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adelphia\Downloads\"/>
    </mc:Choice>
  </mc:AlternateContent>
  <xr:revisionPtr revIDLastSave="0" documentId="8_{5A0947CC-C460-42D8-BB32-12186E810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منحنى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I21" i="1" l="1"/>
  <c r="I20" i="1"/>
  <c r="I19" i="1"/>
  <c r="I18" i="1"/>
  <c r="I16" i="1"/>
  <c r="I17" i="1"/>
  <c r="C165" i="1" l="1"/>
  <c r="E165" i="1" l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" authorId="0" shapeId="0" xr:uid="{82EEE81C-F8AE-4916-A873-38D7DB35933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<sst xmlns="http://schemas.openxmlformats.org/spreadsheetml/2006/main" count="33" uniqueCount="32">
  <si>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المدرسة</t>
  </si>
  <si>
    <t>المرحلة</t>
  </si>
  <si>
    <t>الصف</t>
  </si>
  <si>
    <t>عدد الطالبات</t>
  </si>
  <si>
    <t>م</t>
  </si>
  <si>
    <t>x-x1</t>
  </si>
  <si>
    <t>المتوسط الحسابي</t>
  </si>
  <si>
    <t>الانحراف المعياري</t>
  </si>
  <si>
    <t>سلم الدرجات</t>
  </si>
  <si>
    <t>التكرار</t>
  </si>
  <si>
    <t>التقدير</t>
  </si>
  <si>
    <t>ضعيف</t>
  </si>
  <si>
    <t>مقبول</t>
  </si>
  <si>
    <t>جيد</t>
  </si>
  <si>
    <t>جيد جدا</t>
  </si>
  <si>
    <t>جيد جدا مرتفع</t>
  </si>
  <si>
    <t>ممتاز</t>
  </si>
  <si>
    <t>الدرجة</t>
  </si>
  <si>
    <t>8.5-10</t>
  </si>
  <si>
    <t>7-8.25</t>
  </si>
  <si>
    <t>5-6.75</t>
  </si>
  <si>
    <t>3-4.75</t>
  </si>
  <si>
    <t>0-1.25</t>
  </si>
  <si>
    <t>1.5-2.75</t>
  </si>
  <si>
    <t>* تدرج درجات الاختبار و تحذف الصفوف السفلية الفارغة قبل حساب الإنحراف المعياري</t>
  </si>
  <si>
    <t>المادة</t>
  </si>
  <si>
    <t>اسم المعلمة/ المعلمات</t>
  </si>
  <si>
    <r>
      <t>(x-x1)</t>
    </r>
    <r>
      <rPr>
        <b/>
        <vertAlign val="superscript"/>
        <sz val="11"/>
        <color rgb="FFE20000"/>
        <rFont val="Calibri"/>
        <family val="2"/>
        <scheme val="minor"/>
      </rPr>
      <t>2</t>
    </r>
  </si>
  <si>
    <t xml:space="preserve"> مربع مجموع الانحرافات</t>
  </si>
  <si>
    <t xml:space="preserve">     المتوسط الحسابي</t>
  </si>
  <si>
    <t xml:space="preserve">  تحليل نتائج اختبار</t>
  </si>
  <si>
    <t xml:space="preserve">الفترة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</si>
</sst>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E20000"/>
      <name val="Calibri"/>
      <family val="2"/>
      <scheme val="minor"/>
    </font>
    <font>
      <b/>
      <vertAlign val="superscript"/>
      <sz val="11"/>
      <color rgb="FFE2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F8F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10" xfId="0" applyFont="1" applyFill="1" applyBorder="1"/>
    <xf numFmtId="0" fontId="6" fillId="0" borderId="0" xfId="0" applyFont="1" applyAlignment="1">
      <alignment horizontal="center" readingOrder="2"/>
    </xf>
    <xf numFmtId="0" fontId="2" fillId="0" borderId="0" xfId="0" applyFont="1" applyAlignment="1">
      <alignment horizontal="center" readingOrder="2"/>
    </xf>
    <xf numFmtId="0" fontId="6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F8F5"/>
      <color rgb="FFE20000"/>
      <color rgb="FFCBF5F1"/>
      <color rgb="FFB2F0EA"/>
      <color rgb="FF2BD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21741032370951E-2"/>
          <c:y val="2.8252405949256341E-2"/>
          <c:w val="0.88935892388451443"/>
          <c:h val="0.83588363954505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18-4BFB-BED3-706D9EC9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77696"/>
        <c:axId val="24479232"/>
      </c:scatterChart>
      <c:valAx>
        <c:axId val="24477696"/>
        <c:scaling>
          <c:orientation val="minMax"/>
        </c:scaling>
        <c:delete val="0"/>
        <c:axPos val="b"/>
        <c:numFmt formatCode="General" sourceLinked="0"/>
        <c:majorTickMark val="none"/>
        <c:minorTickMark val="cross"/>
        <c:tickLblPos val="nextTo"/>
        <c:crossAx val="24479232"/>
        <c:crosses val="autoZero"/>
        <c:crossBetween val="midCat"/>
      </c:valAx>
      <c:valAx>
        <c:axId val="2447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cross"/>
        <c:tickLblPos val="low"/>
        <c:crossAx val="24477696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المنحنى الطبيعي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المنحنى!$I$15</c:f>
              <c:strCache>
                <c:ptCount val="1"/>
                <c:pt idx="0">
                  <c:v>التكرار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DC-4CBE-A28B-BE8D95B962D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75897472"/>
        <c:axId val="76724096"/>
      </c:scatterChart>
      <c:valAx>
        <c:axId val="75897472"/>
        <c:scaling>
          <c:orientation val="maxMin"/>
        </c:scaling>
        <c:delete val="0"/>
        <c:axPos val="b"/>
        <c:majorTickMark val="none"/>
        <c:minorTickMark val="none"/>
        <c:tickLblPos val="nextTo"/>
        <c:crossAx val="76724096"/>
        <c:crosses val="autoZero"/>
        <c:crossBetween val="midCat"/>
      </c:valAx>
      <c:valAx>
        <c:axId val="7672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589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5-403E-A6D8-B28538E3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8864"/>
        <c:axId val="26070400"/>
      </c:barChart>
      <c:catAx>
        <c:axId val="2606886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6070400"/>
        <c:crosses val="autoZero"/>
        <c:auto val="1"/>
        <c:lblAlgn val="ctr"/>
        <c:lblOffset val="100"/>
        <c:noMultiLvlLbl val="0"/>
      </c:catAx>
      <c:valAx>
        <c:axId val="2607040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2606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44450</xdr:rowOff>
    </xdr:from>
    <xdr:to>
      <xdr:col>0</xdr:col>
      <xdr:colOff>1482725</xdr:colOff>
      <xdr:row>5</xdr:row>
      <xdr:rowOff>120846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02875" y="415925"/>
          <a:ext cx="1416050" cy="809821"/>
        </a:xfrm>
        <a:prstGeom prst="rect">
          <a:avLst/>
        </a:prstGeom>
      </xdr:spPr>
    </xdr:pic>
    <xdr:clientData/>
  </xdr:twoCellAnchor>
  <xdr:twoCellAnchor>
    <xdr:from>
      <xdr:col>2</xdr:col>
      <xdr:colOff>1222375</xdr:colOff>
      <xdr:row>167</xdr:row>
      <xdr:rowOff>22225</xdr:rowOff>
    </xdr:from>
    <xdr:to>
      <xdr:col>6</xdr:col>
      <xdr:colOff>415925</xdr:colOff>
      <xdr:row>182</xdr:row>
      <xdr:rowOff>98425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593725</xdr:colOff>
      <xdr:row>167</xdr:row>
      <xdr:rowOff>3175</xdr:rowOff>
    </xdr:from>
    <xdr:to>
      <xdr:col>12</xdr:col>
      <xdr:colOff>250825</xdr:colOff>
      <xdr:row>182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166</xdr:row>
      <xdr:rowOff>136525</xdr:rowOff>
    </xdr:from>
    <xdr:to>
      <xdr:col>2</xdr:col>
      <xdr:colOff>974725</xdr:colOff>
      <xdr:row>182</xdr:row>
      <xdr:rowOff>34925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7"/>
  <sheetViews>
    <sheetView rightToLeft="1" tabSelected="1" topLeftCell="A177" workbookViewId="0">
      <selection activeCell="G8" sqref="G8"/>
    </sheetView>
  </sheetViews>
  <sheetFormatPr defaultRowHeight="15" x14ac:dyDescent="0.25"/>
  <cols>
    <col min="1" max="1" width="20.140625" customWidth="1"/>
    <col min="2" max="2" width="18" customWidth="1"/>
    <col min="3" max="3" width="17.140625" customWidth="1"/>
    <col min="4" max="4" width="16.28515625" customWidth="1"/>
    <col min="5" max="5" width="11" customWidth="1"/>
    <col min="6" max="6" width="3.42578125" customWidth="1"/>
  </cols>
  <sheetData>
    <row r="2" spans="2:9" x14ac:dyDescent="0.25">
      <c r="B2" s="32" t="s">
        <v>24</v>
      </c>
      <c r="C2" s="33"/>
      <c r="D2" s="33"/>
      <c r="E2" s="33"/>
      <c r="F2" s="33"/>
      <c r="G2" s="33"/>
      <c r="H2" s="33"/>
      <c r="I2" s="33"/>
    </row>
    <row r="3" spans="2:9" ht="27" thickBot="1" x14ac:dyDescent="0.45">
      <c r="B3" s="38" t="s">
        <v>30</v>
      </c>
      <c r="C3" s="38"/>
      <c r="D3" s="38"/>
      <c r="E3" s="38"/>
    </row>
    <row r="4" spans="2:9" x14ac:dyDescent="0.25">
      <c r="B4" s="27" t="s">
        <v>31</v>
      </c>
      <c r="C4" s="39"/>
      <c r="D4" s="40"/>
      <c r="E4" s="41"/>
    </row>
    <row r="5" spans="2:9" ht="15.75" thickBot="1" x14ac:dyDescent="0.3">
      <c r="B5" s="28" t="s">
        <v>26</v>
      </c>
      <c r="C5" s="42"/>
      <c r="D5" s="43"/>
      <c r="E5" s="44"/>
    </row>
    <row r="6" spans="2:9" x14ac:dyDescent="0.25">
      <c r="B6" s="27" t="s">
        <v>0</v>
      </c>
      <c r="C6" s="45"/>
      <c r="D6" s="46"/>
      <c r="E6" s="47"/>
    </row>
    <row r="7" spans="2:9" x14ac:dyDescent="0.25">
      <c r="B7" s="28" t="s">
        <v>1</v>
      </c>
      <c r="C7" s="45"/>
      <c r="D7" s="46"/>
      <c r="E7" s="47"/>
    </row>
    <row r="8" spans="2:9" x14ac:dyDescent="0.25">
      <c r="B8" s="28" t="s">
        <v>25</v>
      </c>
      <c r="C8" s="45"/>
      <c r="D8" s="46"/>
      <c r="E8" s="47"/>
    </row>
    <row r="9" spans="2:9" x14ac:dyDescent="0.25">
      <c r="B9" s="28" t="s">
        <v>2</v>
      </c>
      <c r="C9" s="45"/>
      <c r="D9" s="46"/>
      <c r="E9" s="47"/>
    </row>
    <row r="10" spans="2:9" x14ac:dyDescent="0.25">
      <c r="B10" s="28" t="s">
        <v>3</v>
      </c>
      <c r="C10" s="48"/>
      <c r="D10" s="49"/>
      <c r="E10" s="50"/>
    </row>
    <row r="11" spans="2:9" x14ac:dyDescent="0.25">
      <c r="B11" s="28" t="s">
        <v>6</v>
      </c>
      <c r="C11" s="48"/>
      <c r="D11" s="49"/>
      <c r="E11" s="50"/>
    </row>
    <row r="12" spans="2:9" ht="15.75" thickBot="1" x14ac:dyDescent="0.3">
      <c r="B12" s="29" t="s">
        <v>7</v>
      </c>
      <c r="C12" s="51" t="e">
        <f>SQRT(E165/C10)</f>
        <v>#DIV/0!</v>
      </c>
      <c r="D12" s="52"/>
      <c r="E12" s="53"/>
      <c r="F12" s="2"/>
      <c r="G12" s="1"/>
    </row>
    <row r="13" spans="2:9" ht="15.75" thickBot="1" x14ac:dyDescent="0.3">
      <c r="E13" s="1"/>
      <c r="F13" s="1"/>
      <c r="G13" s="1"/>
    </row>
    <row r="14" spans="2:9" ht="18" thickBot="1" x14ac:dyDescent="0.3">
      <c r="B14" s="21" t="s">
        <v>4</v>
      </c>
      <c r="C14" s="22" t="s">
        <v>17</v>
      </c>
      <c r="D14" s="22" t="s">
        <v>5</v>
      </c>
      <c r="E14" s="23" t="s">
        <v>27</v>
      </c>
      <c r="G14" s="34" t="s">
        <v>17</v>
      </c>
      <c r="H14" s="35"/>
      <c r="I14" s="36"/>
    </row>
    <row r="15" spans="2:9" ht="15.75" thickBot="1" x14ac:dyDescent="0.3">
      <c r="B15" s="20">
        <v>1</v>
      </c>
      <c r="C15" s="18"/>
      <c r="D15" s="18">
        <f t="shared" ref="D15:D46" si="0">C15-$C$11</f>
        <v>0</v>
      </c>
      <c r="E15" s="19">
        <f>D15*D15</f>
        <v>0</v>
      </c>
      <c r="G15" s="24" t="s">
        <v>8</v>
      </c>
      <c r="H15" s="25" t="s">
        <v>10</v>
      </c>
      <c r="I15" s="26" t="s">
        <v>9</v>
      </c>
    </row>
    <row r="16" spans="2:9" x14ac:dyDescent="0.25">
      <c r="B16" s="9">
        <v>2</v>
      </c>
      <c r="C16" s="8"/>
      <c r="D16" s="8">
        <f t="shared" si="0"/>
        <v>0</v>
      </c>
      <c r="E16" s="10">
        <f t="shared" ref="E16:E79" si="1">D16*D16</f>
        <v>0</v>
      </c>
      <c r="G16" s="17" t="s">
        <v>18</v>
      </c>
      <c r="H16" s="18" t="s">
        <v>16</v>
      </c>
      <c r="I16" s="19">
        <f>COUNTIFS(C15:C164,"&gt;8.49",C15:C164,"&lt;10.01")</f>
        <v>0</v>
      </c>
    </row>
    <row r="17" spans="2:9" x14ac:dyDescent="0.25">
      <c r="B17" s="20">
        <v>3</v>
      </c>
      <c r="C17" s="8"/>
      <c r="D17" s="8">
        <f t="shared" si="0"/>
        <v>0</v>
      </c>
      <c r="E17" s="10">
        <f t="shared" si="1"/>
        <v>0</v>
      </c>
      <c r="G17" s="14" t="s">
        <v>19</v>
      </c>
      <c r="H17" s="8" t="s">
        <v>15</v>
      </c>
      <c r="I17" s="10">
        <f>COUNTIFS(C15:C164,"&gt;6.99",C15:C164,"&lt;8.26")</f>
        <v>0</v>
      </c>
    </row>
    <row r="18" spans="2:9" x14ac:dyDescent="0.25">
      <c r="B18" s="9">
        <v>4</v>
      </c>
      <c r="C18" s="8"/>
      <c r="D18" s="8">
        <f t="shared" si="0"/>
        <v>0</v>
      </c>
      <c r="E18" s="10">
        <f t="shared" si="1"/>
        <v>0</v>
      </c>
      <c r="G18" s="14" t="s">
        <v>20</v>
      </c>
      <c r="H18" s="8" t="s">
        <v>14</v>
      </c>
      <c r="I18" s="10">
        <f>COUNTIFS(C15:C164,"&gt;4.99",C15:C164,"&lt;6.76")</f>
        <v>0</v>
      </c>
    </row>
    <row r="19" spans="2:9" x14ac:dyDescent="0.25">
      <c r="B19" s="20">
        <v>5</v>
      </c>
      <c r="C19" s="8"/>
      <c r="D19" s="8">
        <f t="shared" si="0"/>
        <v>0</v>
      </c>
      <c r="E19" s="10">
        <f t="shared" si="1"/>
        <v>0</v>
      </c>
      <c r="G19" s="14" t="s">
        <v>21</v>
      </c>
      <c r="H19" s="8" t="s">
        <v>13</v>
      </c>
      <c r="I19" s="10">
        <f>COUNTIFS(C15:C164,"&gt;2.99",C15:C164,"&lt;4.76")</f>
        <v>0</v>
      </c>
    </row>
    <row r="20" spans="2:9" x14ac:dyDescent="0.25">
      <c r="B20" s="9">
        <v>6</v>
      </c>
      <c r="C20" s="8"/>
      <c r="D20" s="8">
        <f t="shared" si="0"/>
        <v>0</v>
      </c>
      <c r="E20" s="10">
        <f t="shared" si="1"/>
        <v>0</v>
      </c>
      <c r="G20" s="14" t="s">
        <v>23</v>
      </c>
      <c r="H20" s="8" t="s">
        <v>12</v>
      </c>
      <c r="I20" s="10">
        <f>COUNTIFS(C15:C164,"&gt;1.49",C15:C164,"&lt;2.76")</f>
        <v>0</v>
      </c>
    </row>
    <row r="21" spans="2:9" ht="15.75" thickBot="1" x14ac:dyDescent="0.3">
      <c r="B21" s="20">
        <v>7</v>
      </c>
      <c r="C21" s="8"/>
      <c r="D21" s="8">
        <f t="shared" si="0"/>
        <v>0</v>
      </c>
      <c r="E21" s="10">
        <f t="shared" si="1"/>
        <v>0</v>
      </c>
      <c r="G21" s="15" t="s">
        <v>22</v>
      </c>
      <c r="H21" s="16" t="s">
        <v>11</v>
      </c>
      <c r="I21" s="11">
        <f>COUNTIFS(C15:C164,"&lt;1.26")</f>
        <v>0</v>
      </c>
    </row>
    <row r="22" spans="2:9" x14ac:dyDescent="0.25">
      <c r="B22" s="9">
        <v>8</v>
      </c>
      <c r="C22" s="8"/>
      <c r="D22" s="8">
        <f t="shared" si="0"/>
        <v>0</v>
      </c>
      <c r="E22" s="10">
        <f t="shared" si="1"/>
        <v>0</v>
      </c>
    </row>
    <row r="23" spans="2:9" x14ac:dyDescent="0.25">
      <c r="B23" s="20">
        <v>9</v>
      </c>
      <c r="C23" s="8"/>
      <c r="D23" s="8">
        <f t="shared" si="0"/>
        <v>0</v>
      </c>
      <c r="E23" s="10">
        <f t="shared" si="1"/>
        <v>0</v>
      </c>
    </row>
    <row r="24" spans="2:9" x14ac:dyDescent="0.25">
      <c r="B24" s="9">
        <v>10</v>
      </c>
      <c r="C24" s="8"/>
      <c r="D24" s="8">
        <f t="shared" si="0"/>
        <v>0</v>
      </c>
      <c r="E24" s="10">
        <f t="shared" si="1"/>
        <v>0</v>
      </c>
    </row>
    <row r="25" spans="2:9" x14ac:dyDescent="0.25">
      <c r="B25" s="20">
        <v>11</v>
      </c>
      <c r="C25" s="8"/>
      <c r="D25" s="8">
        <f t="shared" si="0"/>
        <v>0</v>
      </c>
      <c r="E25" s="10">
        <f t="shared" si="1"/>
        <v>0</v>
      </c>
    </row>
    <row r="26" spans="2:9" x14ac:dyDescent="0.25">
      <c r="B26" s="9">
        <v>12</v>
      </c>
      <c r="C26" s="8"/>
      <c r="D26" s="8">
        <f t="shared" si="0"/>
        <v>0</v>
      </c>
      <c r="E26" s="10">
        <f t="shared" si="1"/>
        <v>0</v>
      </c>
    </row>
    <row r="27" spans="2:9" x14ac:dyDescent="0.25">
      <c r="B27" s="20">
        <v>13</v>
      </c>
      <c r="C27" s="8"/>
      <c r="D27" s="8">
        <f t="shared" si="0"/>
        <v>0</v>
      </c>
      <c r="E27" s="10">
        <f t="shared" si="1"/>
        <v>0</v>
      </c>
    </row>
    <row r="28" spans="2:9" x14ac:dyDescent="0.25">
      <c r="B28" s="9">
        <v>14</v>
      </c>
      <c r="C28" s="8"/>
      <c r="D28" s="8">
        <f t="shared" si="0"/>
        <v>0</v>
      </c>
      <c r="E28" s="10">
        <f t="shared" si="1"/>
        <v>0</v>
      </c>
    </row>
    <row r="29" spans="2:9" x14ac:dyDescent="0.25">
      <c r="B29" s="20">
        <v>15</v>
      </c>
      <c r="C29" s="8"/>
      <c r="D29" s="8">
        <f t="shared" si="0"/>
        <v>0</v>
      </c>
      <c r="E29" s="10">
        <f t="shared" si="1"/>
        <v>0</v>
      </c>
    </row>
    <row r="30" spans="2:9" x14ac:dyDescent="0.25">
      <c r="B30" s="9">
        <v>16</v>
      </c>
      <c r="C30" s="8"/>
      <c r="D30" s="8">
        <f t="shared" si="0"/>
        <v>0</v>
      </c>
      <c r="E30" s="10">
        <f t="shared" si="1"/>
        <v>0</v>
      </c>
    </row>
    <row r="31" spans="2:9" x14ac:dyDescent="0.25">
      <c r="B31" s="20">
        <v>17</v>
      </c>
      <c r="C31" s="8"/>
      <c r="D31" s="8">
        <f t="shared" si="0"/>
        <v>0</v>
      </c>
      <c r="E31" s="10">
        <f t="shared" si="1"/>
        <v>0</v>
      </c>
    </row>
    <row r="32" spans="2:9" x14ac:dyDescent="0.25">
      <c r="B32" s="9">
        <v>18</v>
      </c>
      <c r="C32" s="8"/>
      <c r="D32" s="8">
        <f t="shared" si="0"/>
        <v>0</v>
      </c>
      <c r="E32" s="10">
        <f t="shared" si="1"/>
        <v>0</v>
      </c>
    </row>
    <row r="33" spans="2:5" x14ac:dyDescent="0.25">
      <c r="B33" s="20">
        <v>19</v>
      </c>
      <c r="C33" s="8"/>
      <c r="D33" s="8">
        <f t="shared" si="0"/>
        <v>0</v>
      </c>
      <c r="E33" s="10">
        <f t="shared" si="1"/>
        <v>0</v>
      </c>
    </row>
    <row r="34" spans="2:5" x14ac:dyDescent="0.25">
      <c r="B34" s="9">
        <v>20</v>
      </c>
      <c r="C34" s="8"/>
      <c r="D34" s="8">
        <f t="shared" si="0"/>
        <v>0</v>
      </c>
      <c r="E34" s="10">
        <f t="shared" si="1"/>
        <v>0</v>
      </c>
    </row>
    <row r="35" spans="2:5" x14ac:dyDescent="0.25">
      <c r="B35" s="20">
        <v>21</v>
      </c>
      <c r="C35" s="8"/>
      <c r="D35" s="8">
        <f t="shared" si="0"/>
        <v>0</v>
      </c>
      <c r="E35" s="10">
        <f t="shared" si="1"/>
        <v>0</v>
      </c>
    </row>
    <row r="36" spans="2:5" x14ac:dyDescent="0.25">
      <c r="B36" s="9">
        <v>22</v>
      </c>
      <c r="C36" s="8"/>
      <c r="D36" s="8">
        <f t="shared" si="0"/>
        <v>0</v>
      </c>
      <c r="E36" s="10">
        <f t="shared" si="1"/>
        <v>0</v>
      </c>
    </row>
    <row r="37" spans="2:5" x14ac:dyDescent="0.25">
      <c r="B37" s="20">
        <v>23</v>
      </c>
      <c r="C37" s="8"/>
      <c r="D37" s="8">
        <f t="shared" si="0"/>
        <v>0</v>
      </c>
      <c r="E37" s="10">
        <f t="shared" si="1"/>
        <v>0</v>
      </c>
    </row>
    <row r="38" spans="2:5" x14ac:dyDescent="0.25">
      <c r="B38" s="9">
        <v>24</v>
      </c>
      <c r="C38" s="8"/>
      <c r="D38" s="8">
        <f t="shared" si="0"/>
        <v>0</v>
      </c>
      <c r="E38" s="10">
        <f t="shared" si="1"/>
        <v>0</v>
      </c>
    </row>
    <row r="39" spans="2:5" x14ac:dyDescent="0.25">
      <c r="B39" s="20">
        <v>25</v>
      </c>
      <c r="C39" s="8"/>
      <c r="D39" s="8">
        <f t="shared" si="0"/>
        <v>0</v>
      </c>
      <c r="E39" s="10">
        <f t="shared" si="1"/>
        <v>0</v>
      </c>
    </row>
    <row r="40" spans="2:5" x14ac:dyDescent="0.25">
      <c r="B40" s="9">
        <v>26</v>
      </c>
      <c r="C40" s="8"/>
      <c r="D40" s="8">
        <f t="shared" si="0"/>
        <v>0</v>
      </c>
      <c r="E40" s="10">
        <f t="shared" si="1"/>
        <v>0</v>
      </c>
    </row>
    <row r="41" spans="2:5" x14ac:dyDescent="0.25">
      <c r="B41" s="20">
        <v>27</v>
      </c>
      <c r="C41" s="8"/>
      <c r="D41" s="8">
        <f t="shared" si="0"/>
        <v>0</v>
      </c>
      <c r="E41" s="10">
        <f t="shared" si="1"/>
        <v>0</v>
      </c>
    </row>
    <row r="42" spans="2:5" x14ac:dyDescent="0.25">
      <c r="B42" s="9">
        <v>28</v>
      </c>
      <c r="C42" s="8"/>
      <c r="D42" s="8">
        <f t="shared" si="0"/>
        <v>0</v>
      </c>
      <c r="E42" s="10">
        <f t="shared" si="1"/>
        <v>0</v>
      </c>
    </row>
    <row r="43" spans="2:5" x14ac:dyDescent="0.25">
      <c r="B43" s="20">
        <v>29</v>
      </c>
      <c r="C43" s="8"/>
      <c r="D43" s="8">
        <f t="shared" si="0"/>
        <v>0</v>
      </c>
      <c r="E43" s="10">
        <f t="shared" si="1"/>
        <v>0</v>
      </c>
    </row>
    <row r="44" spans="2:5" x14ac:dyDescent="0.25">
      <c r="B44" s="9">
        <v>30</v>
      </c>
      <c r="C44" s="8"/>
      <c r="D44" s="8">
        <f t="shared" si="0"/>
        <v>0</v>
      </c>
      <c r="E44" s="10">
        <f t="shared" si="1"/>
        <v>0</v>
      </c>
    </row>
    <row r="45" spans="2:5" x14ac:dyDescent="0.25">
      <c r="B45" s="20">
        <v>31</v>
      </c>
      <c r="C45" s="8"/>
      <c r="D45" s="8">
        <f t="shared" si="0"/>
        <v>0</v>
      </c>
      <c r="E45" s="10">
        <f t="shared" si="1"/>
        <v>0</v>
      </c>
    </row>
    <row r="46" spans="2:5" x14ac:dyDescent="0.25">
      <c r="B46" s="9">
        <v>32</v>
      </c>
      <c r="C46" s="8"/>
      <c r="D46" s="8">
        <f t="shared" si="0"/>
        <v>0</v>
      </c>
      <c r="E46" s="10">
        <f t="shared" si="1"/>
        <v>0</v>
      </c>
    </row>
    <row r="47" spans="2:5" x14ac:dyDescent="0.25">
      <c r="B47" s="20">
        <v>33</v>
      </c>
      <c r="C47" s="8"/>
      <c r="D47" s="8">
        <f t="shared" ref="D47:D78" si="2">C47-$C$11</f>
        <v>0</v>
      </c>
      <c r="E47" s="10">
        <f t="shared" si="1"/>
        <v>0</v>
      </c>
    </row>
    <row r="48" spans="2:5" x14ac:dyDescent="0.25">
      <c r="B48" s="9">
        <v>34</v>
      </c>
      <c r="C48" s="8"/>
      <c r="D48" s="8">
        <f t="shared" si="2"/>
        <v>0</v>
      </c>
      <c r="E48" s="10">
        <f t="shared" si="1"/>
        <v>0</v>
      </c>
    </row>
    <row r="49" spans="2:5" x14ac:dyDescent="0.25">
      <c r="B49" s="20">
        <v>35</v>
      </c>
      <c r="C49" s="8"/>
      <c r="D49" s="8">
        <f t="shared" si="2"/>
        <v>0</v>
      </c>
      <c r="E49" s="10">
        <f t="shared" si="1"/>
        <v>0</v>
      </c>
    </row>
    <row r="50" spans="2:5" x14ac:dyDescent="0.25">
      <c r="B50" s="9">
        <v>36</v>
      </c>
      <c r="C50" s="8"/>
      <c r="D50" s="8">
        <f t="shared" si="2"/>
        <v>0</v>
      </c>
      <c r="E50" s="10">
        <f t="shared" si="1"/>
        <v>0</v>
      </c>
    </row>
    <row r="51" spans="2:5" x14ac:dyDescent="0.25">
      <c r="B51" s="20">
        <v>37</v>
      </c>
      <c r="C51" s="8"/>
      <c r="D51" s="8">
        <f t="shared" si="2"/>
        <v>0</v>
      </c>
      <c r="E51" s="10">
        <f t="shared" si="1"/>
        <v>0</v>
      </c>
    </row>
    <row r="52" spans="2:5" x14ac:dyDescent="0.25">
      <c r="B52" s="9">
        <v>38</v>
      </c>
      <c r="C52" s="8"/>
      <c r="D52" s="8">
        <f t="shared" si="2"/>
        <v>0</v>
      </c>
      <c r="E52" s="10">
        <f t="shared" si="1"/>
        <v>0</v>
      </c>
    </row>
    <row r="53" spans="2:5" x14ac:dyDescent="0.25">
      <c r="B53" s="20">
        <v>39</v>
      </c>
      <c r="C53" s="8"/>
      <c r="D53" s="8">
        <f t="shared" si="2"/>
        <v>0</v>
      </c>
      <c r="E53" s="10">
        <f t="shared" si="1"/>
        <v>0</v>
      </c>
    </row>
    <row r="54" spans="2:5" x14ac:dyDescent="0.25">
      <c r="B54" s="9">
        <v>40</v>
      </c>
      <c r="C54" s="8"/>
      <c r="D54" s="8">
        <f t="shared" si="2"/>
        <v>0</v>
      </c>
      <c r="E54" s="10">
        <f t="shared" si="1"/>
        <v>0</v>
      </c>
    </row>
    <row r="55" spans="2:5" x14ac:dyDescent="0.25">
      <c r="B55" s="20">
        <v>41</v>
      </c>
      <c r="C55" s="8"/>
      <c r="D55" s="8">
        <f t="shared" si="2"/>
        <v>0</v>
      </c>
      <c r="E55" s="10">
        <f t="shared" si="1"/>
        <v>0</v>
      </c>
    </row>
    <row r="56" spans="2:5" x14ac:dyDescent="0.25">
      <c r="B56" s="9">
        <v>42</v>
      </c>
      <c r="C56" s="8"/>
      <c r="D56" s="8">
        <f t="shared" si="2"/>
        <v>0</v>
      </c>
      <c r="E56" s="10">
        <f t="shared" si="1"/>
        <v>0</v>
      </c>
    </row>
    <row r="57" spans="2:5" x14ac:dyDescent="0.25">
      <c r="B57" s="20">
        <v>43</v>
      </c>
      <c r="C57" s="8"/>
      <c r="D57" s="8">
        <f t="shared" si="2"/>
        <v>0</v>
      </c>
      <c r="E57" s="10">
        <f t="shared" si="1"/>
        <v>0</v>
      </c>
    </row>
    <row r="58" spans="2:5" x14ac:dyDescent="0.25">
      <c r="B58" s="9">
        <v>44</v>
      </c>
      <c r="C58" s="8"/>
      <c r="D58" s="8">
        <f t="shared" si="2"/>
        <v>0</v>
      </c>
      <c r="E58" s="10">
        <f t="shared" si="1"/>
        <v>0</v>
      </c>
    </row>
    <row r="59" spans="2:5" x14ac:dyDescent="0.25">
      <c r="B59" s="20">
        <v>45</v>
      </c>
      <c r="C59" s="8"/>
      <c r="D59" s="8">
        <f t="shared" si="2"/>
        <v>0</v>
      </c>
      <c r="E59" s="10">
        <f t="shared" si="1"/>
        <v>0</v>
      </c>
    </row>
    <row r="60" spans="2:5" x14ac:dyDescent="0.25">
      <c r="B60" s="9">
        <v>46</v>
      </c>
      <c r="C60" s="8"/>
      <c r="D60" s="8">
        <f t="shared" si="2"/>
        <v>0</v>
      </c>
      <c r="E60" s="10">
        <f t="shared" si="1"/>
        <v>0</v>
      </c>
    </row>
    <row r="61" spans="2:5" x14ac:dyDescent="0.25">
      <c r="B61" s="20">
        <v>47</v>
      </c>
      <c r="C61" s="8"/>
      <c r="D61" s="8">
        <f t="shared" si="2"/>
        <v>0</v>
      </c>
      <c r="E61" s="10">
        <f t="shared" si="1"/>
        <v>0</v>
      </c>
    </row>
    <row r="62" spans="2:5" x14ac:dyDescent="0.25">
      <c r="B62" s="9">
        <v>48</v>
      </c>
      <c r="C62" s="8"/>
      <c r="D62" s="8">
        <f t="shared" si="2"/>
        <v>0</v>
      </c>
      <c r="E62" s="10">
        <f t="shared" si="1"/>
        <v>0</v>
      </c>
    </row>
    <row r="63" spans="2:5" x14ac:dyDescent="0.25">
      <c r="B63" s="20">
        <v>49</v>
      </c>
      <c r="C63" s="8"/>
      <c r="D63" s="8">
        <f t="shared" si="2"/>
        <v>0</v>
      </c>
      <c r="E63" s="10">
        <f t="shared" si="1"/>
        <v>0</v>
      </c>
    </row>
    <row r="64" spans="2:5" x14ac:dyDescent="0.25">
      <c r="B64" s="9">
        <v>50</v>
      </c>
      <c r="C64" s="8"/>
      <c r="D64" s="8">
        <f t="shared" si="2"/>
        <v>0</v>
      </c>
      <c r="E64" s="10">
        <f t="shared" si="1"/>
        <v>0</v>
      </c>
    </row>
    <row r="65" spans="2:5" x14ac:dyDescent="0.25">
      <c r="B65" s="20">
        <v>51</v>
      </c>
      <c r="C65" s="8"/>
      <c r="D65" s="8">
        <f t="shared" si="2"/>
        <v>0</v>
      </c>
      <c r="E65" s="10">
        <f t="shared" si="1"/>
        <v>0</v>
      </c>
    </row>
    <row r="66" spans="2:5" x14ac:dyDescent="0.25">
      <c r="B66" s="9">
        <v>52</v>
      </c>
      <c r="C66" s="8"/>
      <c r="D66" s="8">
        <f t="shared" si="2"/>
        <v>0</v>
      </c>
      <c r="E66" s="10">
        <f t="shared" si="1"/>
        <v>0</v>
      </c>
    </row>
    <row r="67" spans="2:5" x14ac:dyDescent="0.25">
      <c r="B67" s="20">
        <v>53</v>
      </c>
      <c r="C67" s="8"/>
      <c r="D67" s="8">
        <f t="shared" si="2"/>
        <v>0</v>
      </c>
      <c r="E67" s="10">
        <f t="shared" si="1"/>
        <v>0</v>
      </c>
    </row>
    <row r="68" spans="2:5" x14ac:dyDescent="0.25">
      <c r="B68" s="9">
        <v>54</v>
      </c>
      <c r="C68" s="8"/>
      <c r="D68" s="8">
        <f t="shared" si="2"/>
        <v>0</v>
      </c>
      <c r="E68" s="10">
        <f t="shared" si="1"/>
        <v>0</v>
      </c>
    </row>
    <row r="69" spans="2:5" x14ac:dyDescent="0.25">
      <c r="B69" s="20">
        <v>55</v>
      </c>
      <c r="C69" s="8"/>
      <c r="D69" s="8">
        <f t="shared" si="2"/>
        <v>0</v>
      </c>
      <c r="E69" s="10">
        <f t="shared" si="1"/>
        <v>0</v>
      </c>
    </row>
    <row r="70" spans="2:5" x14ac:dyDescent="0.25">
      <c r="B70" s="9">
        <v>56</v>
      </c>
      <c r="C70" s="8"/>
      <c r="D70" s="8">
        <f t="shared" si="2"/>
        <v>0</v>
      </c>
      <c r="E70" s="10">
        <f t="shared" si="1"/>
        <v>0</v>
      </c>
    </row>
    <row r="71" spans="2:5" x14ac:dyDescent="0.25">
      <c r="B71" s="20">
        <v>57</v>
      </c>
      <c r="C71" s="8"/>
      <c r="D71" s="8">
        <f t="shared" si="2"/>
        <v>0</v>
      </c>
      <c r="E71" s="10">
        <f t="shared" si="1"/>
        <v>0</v>
      </c>
    </row>
    <row r="72" spans="2:5" x14ac:dyDescent="0.25">
      <c r="B72" s="9">
        <v>58</v>
      </c>
      <c r="C72" s="8"/>
      <c r="D72" s="8">
        <f t="shared" si="2"/>
        <v>0</v>
      </c>
      <c r="E72" s="10">
        <f t="shared" si="1"/>
        <v>0</v>
      </c>
    </row>
    <row r="73" spans="2:5" x14ac:dyDescent="0.25">
      <c r="B73" s="20">
        <v>59</v>
      </c>
      <c r="C73" s="8"/>
      <c r="D73" s="8">
        <f t="shared" si="2"/>
        <v>0</v>
      </c>
      <c r="E73" s="10">
        <f t="shared" si="1"/>
        <v>0</v>
      </c>
    </row>
    <row r="74" spans="2:5" x14ac:dyDescent="0.25">
      <c r="B74" s="9">
        <v>60</v>
      </c>
      <c r="C74" s="8"/>
      <c r="D74" s="8">
        <f t="shared" si="2"/>
        <v>0</v>
      </c>
      <c r="E74" s="10">
        <f t="shared" si="1"/>
        <v>0</v>
      </c>
    </row>
    <row r="75" spans="2:5" x14ac:dyDescent="0.25">
      <c r="B75" s="20">
        <v>61</v>
      </c>
      <c r="C75" s="8"/>
      <c r="D75" s="8">
        <f t="shared" si="2"/>
        <v>0</v>
      </c>
      <c r="E75" s="10">
        <f t="shared" si="1"/>
        <v>0</v>
      </c>
    </row>
    <row r="76" spans="2:5" x14ac:dyDescent="0.25">
      <c r="B76" s="9">
        <v>62</v>
      </c>
      <c r="C76" s="8"/>
      <c r="D76" s="8">
        <f t="shared" si="2"/>
        <v>0</v>
      </c>
      <c r="E76" s="10">
        <f t="shared" si="1"/>
        <v>0</v>
      </c>
    </row>
    <row r="77" spans="2:5" x14ac:dyDescent="0.25">
      <c r="B77" s="20">
        <v>63</v>
      </c>
      <c r="C77" s="8"/>
      <c r="D77" s="8">
        <f t="shared" si="2"/>
        <v>0</v>
      </c>
      <c r="E77" s="10">
        <f t="shared" si="1"/>
        <v>0</v>
      </c>
    </row>
    <row r="78" spans="2:5" x14ac:dyDescent="0.25">
      <c r="B78" s="9">
        <v>64</v>
      </c>
      <c r="C78" s="8"/>
      <c r="D78" s="8">
        <f t="shared" si="2"/>
        <v>0</v>
      </c>
      <c r="E78" s="10">
        <f t="shared" si="1"/>
        <v>0</v>
      </c>
    </row>
    <row r="79" spans="2:5" x14ac:dyDescent="0.25">
      <c r="B79" s="20">
        <v>65</v>
      </c>
      <c r="C79" s="8"/>
      <c r="D79" s="8">
        <f t="shared" ref="D79:D110" si="3">C79-$C$11</f>
        <v>0</v>
      </c>
      <c r="E79" s="10">
        <f t="shared" si="1"/>
        <v>0</v>
      </c>
    </row>
    <row r="80" spans="2:5" x14ac:dyDescent="0.25">
      <c r="B80" s="9">
        <v>66</v>
      </c>
      <c r="C80" s="8"/>
      <c r="D80" s="8">
        <f t="shared" si="3"/>
        <v>0</v>
      </c>
      <c r="E80" s="10">
        <f t="shared" ref="E80:E164" si="4">D80*D80</f>
        <v>0</v>
      </c>
    </row>
    <row r="81" spans="2:5" x14ac:dyDescent="0.25">
      <c r="B81" s="20">
        <v>67</v>
      </c>
      <c r="C81" s="8"/>
      <c r="D81" s="8">
        <f t="shared" si="3"/>
        <v>0</v>
      </c>
      <c r="E81" s="10">
        <f t="shared" si="4"/>
        <v>0</v>
      </c>
    </row>
    <row r="82" spans="2:5" x14ac:dyDescent="0.25">
      <c r="B82" s="9">
        <v>68</v>
      </c>
      <c r="C82" s="8"/>
      <c r="D82" s="8">
        <f t="shared" si="3"/>
        <v>0</v>
      </c>
      <c r="E82" s="10">
        <f t="shared" si="4"/>
        <v>0</v>
      </c>
    </row>
    <row r="83" spans="2:5" x14ac:dyDescent="0.25">
      <c r="B83" s="20">
        <v>69</v>
      </c>
      <c r="C83" s="8"/>
      <c r="D83" s="8">
        <f t="shared" si="3"/>
        <v>0</v>
      </c>
      <c r="E83" s="10">
        <f t="shared" si="4"/>
        <v>0</v>
      </c>
    </row>
    <row r="84" spans="2:5" x14ac:dyDescent="0.25">
      <c r="B84" s="9">
        <v>70</v>
      </c>
      <c r="C84" s="8"/>
      <c r="D84" s="8">
        <f t="shared" si="3"/>
        <v>0</v>
      </c>
      <c r="E84" s="10">
        <f t="shared" si="4"/>
        <v>0</v>
      </c>
    </row>
    <row r="85" spans="2:5" x14ac:dyDescent="0.25">
      <c r="B85" s="20">
        <v>71</v>
      </c>
      <c r="C85" s="8"/>
      <c r="D85" s="8">
        <f t="shared" si="3"/>
        <v>0</v>
      </c>
      <c r="E85" s="10">
        <f t="shared" si="4"/>
        <v>0</v>
      </c>
    </row>
    <row r="86" spans="2:5" x14ac:dyDescent="0.25">
      <c r="B86" s="9">
        <v>72</v>
      </c>
      <c r="C86" s="8"/>
      <c r="D86" s="8">
        <f t="shared" si="3"/>
        <v>0</v>
      </c>
      <c r="E86" s="10">
        <f t="shared" si="4"/>
        <v>0</v>
      </c>
    </row>
    <row r="87" spans="2:5" x14ac:dyDescent="0.25">
      <c r="B87" s="20">
        <v>73</v>
      </c>
      <c r="C87" s="8"/>
      <c r="D87" s="8">
        <f t="shared" si="3"/>
        <v>0</v>
      </c>
      <c r="E87" s="10">
        <f t="shared" si="4"/>
        <v>0</v>
      </c>
    </row>
    <row r="88" spans="2:5" x14ac:dyDescent="0.25">
      <c r="B88" s="9">
        <v>74</v>
      </c>
      <c r="C88" s="8"/>
      <c r="D88" s="8">
        <f t="shared" si="3"/>
        <v>0</v>
      </c>
      <c r="E88" s="10">
        <f t="shared" si="4"/>
        <v>0</v>
      </c>
    </row>
    <row r="89" spans="2:5" x14ac:dyDescent="0.25">
      <c r="B89" s="20">
        <v>75</v>
      </c>
      <c r="C89" s="8"/>
      <c r="D89" s="8">
        <f t="shared" si="3"/>
        <v>0</v>
      </c>
      <c r="E89" s="10">
        <f t="shared" si="4"/>
        <v>0</v>
      </c>
    </row>
    <row r="90" spans="2:5" x14ac:dyDescent="0.25">
      <c r="B90" s="9">
        <v>76</v>
      </c>
      <c r="C90" s="8"/>
      <c r="D90" s="8">
        <f t="shared" si="3"/>
        <v>0</v>
      </c>
      <c r="E90" s="10">
        <f t="shared" si="4"/>
        <v>0</v>
      </c>
    </row>
    <row r="91" spans="2:5" x14ac:dyDescent="0.25">
      <c r="B91" s="20">
        <v>77</v>
      </c>
      <c r="C91" s="8"/>
      <c r="D91" s="8">
        <f t="shared" si="3"/>
        <v>0</v>
      </c>
      <c r="E91" s="10">
        <f t="shared" si="4"/>
        <v>0</v>
      </c>
    </row>
    <row r="92" spans="2:5" x14ac:dyDescent="0.25">
      <c r="B92" s="9">
        <v>78</v>
      </c>
      <c r="C92" s="8"/>
      <c r="D92" s="8">
        <f t="shared" si="3"/>
        <v>0</v>
      </c>
      <c r="E92" s="10">
        <f t="shared" si="4"/>
        <v>0</v>
      </c>
    </row>
    <row r="93" spans="2:5" x14ac:dyDescent="0.25">
      <c r="B93" s="20">
        <v>79</v>
      </c>
      <c r="C93" s="8"/>
      <c r="D93" s="8">
        <f t="shared" si="3"/>
        <v>0</v>
      </c>
      <c r="E93" s="10">
        <f t="shared" si="4"/>
        <v>0</v>
      </c>
    </row>
    <row r="94" spans="2:5" x14ac:dyDescent="0.25">
      <c r="B94" s="9">
        <v>80</v>
      </c>
      <c r="C94" s="8"/>
      <c r="D94" s="8">
        <f t="shared" si="3"/>
        <v>0</v>
      </c>
      <c r="E94" s="10">
        <f t="shared" si="4"/>
        <v>0</v>
      </c>
    </row>
    <row r="95" spans="2:5" x14ac:dyDescent="0.25">
      <c r="B95" s="20">
        <v>81</v>
      </c>
      <c r="C95" s="8"/>
      <c r="D95" s="8">
        <f t="shared" si="3"/>
        <v>0</v>
      </c>
      <c r="E95" s="10">
        <f t="shared" si="4"/>
        <v>0</v>
      </c>
    </row>
    <row r="96" spans="2:5" x14ac:dyDescent="0.25">
      <c r="B96" s="9">
        <v>82</v>
      </c>
      <c r="C96" s="8"/>
      <c r="D96" s="8">
        <f t="shared" si="3"/>
        <v>0</v>
      </c>
      <c r="E96" s="10">
        <f t="shared" si="4"/>
        <v>0</v>
      </c>
    </row>
    <row r="97" spans="2:5" x14ac:dyDescent="0.25">
      <c r="B97" s="20">
        <v>83</v>
      </c>
      <c r="C97" s="8"/>
      <c r="D97" s="8">
        <f t="shared" si="3"/>
        <v>0</v>
      </c>
      <c r="E97" s="10">
        <f t="shared" si="4"/>
        <v>0</v>
      </c>
    </row>
    <row r="98" spans="2:5" x14ac:dyDescent="0.25">
      <c r="B98" s="9">
        <v>84</v>
      </c>
      <c r="C98" s="8"/>
      <c r="D98" s="8">
        <f t="shared" si="3"/>
        <v>0</v>
      </c>
      <c r="E98" s="10">
        <f t="shared" si="4"/>
        <v>0</v>
      </c>
    </row>
    <row r="99" spans="2:5" x14ac:dyDescent="0.25">
      <c r="B99" s="20">
        <v>85</v>
      </c>
      <c r="C99" s="8"/>
      <c r="D99" s="8">
        <f t="shared" si="3"/>
        <v>0</v>
      </c>
      <c r="E99" s="10">
        <f t="shared" si="4"/>
        <v>0</v>
      </c>
    </row>
    <row r="100" spans="2:5" x14ac:dyDescent="0.25">
      <c r="B100" s="9">
        <v>86</v>
      </c>
      <c r="C100" s="8"/>
      <c r="D100" s="8">
        <f t="shared" si="3"/>
        <v>0</v>
      </c>
      <c r="E100" s="10">
        <f t="shared" si="4"/>
        <v>0</v>
      </c>
    </row>
    <row r="101" spans="2:5" x14ac:dyDescent="0.25">
      <c r="B101" s="20">
        <v>87</v>
      </c>
      <c r="C101" s="8"/>
      <c r="D101" s="8">
        <f t="shared" si="3"/>
        <v>0</v>
      </c>
      <c r="E101" s="10">
        <f t="shared" si="4"/>
        <v>0</v>
      </c>
    </row>
    <row r="102" spans="2:5" x14ac:dyDescent="0.25">
      <c r="B102" s="9">
        <v>88</v>
      </c>
      <c r="C102" s="8"/>
      <c r="D102" s="8">
        <f t="shared" si="3"/>
        <v>0</v>
      </c>
      <c r="E102" s="10">
        <f t="shared" si="4"/>
        <v>0</v>
      </c>
    </row>
    <row r="103" spans="2:5" x14ac:dyDescent="0.25">
      <c r="B103" s="20">
        <v>89</v>
      </c>
      <c r="C103" s="8"/>
      <c r="D103" s="8">
        <f t="shared" si="3"/>
        <v>0</v>
      </c>
      <c r="E103" s="10">
        <f t="shared" si="4"/>
        <v>0</v>
      </c>
    </row>
    <row r="104" spans="2:5" x14ac:dyDescent="0.25">
      <c r="B104" s="9">
        <v>90</v>
      </c>
      <c r="C104" s="8"/>
      <c r="D104" s="8">
        <f t="shared" si="3"/>
        <v>0</v>
      </c>
      <c r="E104" s="10">
        <f t="shared" si="4"/>
        <v>0</v>
      </c>
    </row>
    <row r="105" spans="2:5" x14ac:dyDescent="0.25">
      <c r="B105" s="20">
        <v>91</v>
      </c>
      <c r="C105" s="8"/>
      <c r="D105" s="8">
        <f t="shared" si="3"/>
        <v>0</v>
      </c>
      <c r="E105" s="10">
        <f t="shared" si="4"/>
        <v>0</v>
      </c>
    </row>
    <row r="106" spans="2:5" x14ac:dyDescent="0.25">
      <c r="B106" s="9">
        <v>92</v>
      </c>
      <c r="C106" s="8"/>
      <c r="D106" s="8">
        <f t="shared" si="3"/>
        <v>0</v>
      </c>
      <c r="E106" s="10">
        <f t="shared" si="4"/>
        <v>0</v>
      </c>
    </row>
    <row r="107" spans="2:5" x14ac:dyDescent="0.25">
      <c r="B107" s="20">
        <v>93</v>
      </c>
      <c r="C107" s="8"/>
      <c r="D107" s="8">
        <f t="shared" si="3"/>
        <v>0</v>
      </c>
      <c r="E107" s="10">
        <f t="shared" si="4"/>
        <v>0</v>
      </c>
    </row>
    <row r="108" spans="2:5" x14ac:dyDescent="0.25">
      <c r="B108" s="9">
        <v>94</v>
      </c>
      <c r="C108" s="8"/>
      <c r="D108" s="8">
        <f t="shared" si="3"/>
        <v>0</v>
      </c>
      <c r="E108" s="10">
        <f t="shared" si="4"/>
        <v>0</v>
      </c>
    </row>
    <row r="109" spans="2:5" x14ac:dyDescent="0.25">
      <c r="B109" s="20">
        <v>95</v>
      </c>
      <c r="C109" s="8"/>
      <c r="D109" s="8">
        <f t="shared" si="3"/>
        <v>0</v>
      </c>
      <c r="E109" s="10">
        <f t="shared" si="4"/>
        <v>0</v>
      </c>
    </row>
    <row r="110" spans="2:5" x14ac:dyDescent="0.25">
      <c r="B110" s="9">
        <v>96</v>
      </c>
      <c r="C110" s="8"/>
      <c r="D110" s="8">
        <f t="shared" si="3"/>
        <v>0</v>
      </c>
      <c r="E110" s="10">
        <f t="shared" si="4"/>
        <v>0</v>
      </c>
    </row>
    <row r="111" spans="2:5" x14ac:dyDescent="0.25">
      <c r="B111" s="20">
        <v>97</v>
      </c>
      <c r="C111" s="8"/>
      <c r="D111" s="8">
        <f t="shared" ref="D111:D113" si="5">C111-$C$11</f>
        <v>0</v>
      </c>
      <c r="E111" s="10">
        <f t="shared" si="4"/>
        <v>0</v>
      </c>
    </row>
    <row r="112" spans="2:5" x14ac:dyDescent="0.25">
      <c r="B112" s="9">
        <v>98</v>
      </c>
      <c r="C112" s="8"/>
      <c r="D112" s="8">
        <f t="shared" si="5"/>
        <v>0</v>
      </c>
      <c r="E112" s="10">
        <f t="shared" si="4"/>
        <v>0</v>
      </c>
    </row>
    <row r="113" spans="2:5" x14ac:dyDescent="0.25">
      <c r="B113" s="20">
        <v>99</v>
      </c>
      <c r="C113" s="8"/>
      <c r="D113" s="8">
        <f t="shared" si="5"/>
        <v>0</v>
      </c>
      <c r="E113" s="10">
        <f t="shared" si="4"/>
        <v>0</v>
      </c>
    </row>
    <row r="114" spans="2:5" x14ac:dyDescent="0.25">
      <c r="B114" s="20">
        <v>100</v>
      </c>
      <c r="C114" s="8"/>
      <c r="D114" s="8">
        <v>0</v>
      </c>
      <c r="E114" s="10">
        <v>0</v>
      </c>
    </row>
    <row r="115" spans="2:5" x14ac:dyDescent="0.25">
      <c r="B115" s="20">
        <v>101</v>
      </c>
      <c r="C115" s="8"/>
      <c r="D115" s="8">
        <v>0</v>
      </c>
      <c r="E115" s="10">
        <v>0</v>
      </c>
    </row>
    <row r="116" spans="2:5" x14ac:dyDescent="0.25">
      <c r="B116" s="20">
        <v>102</v>
      </c>
      <c r="C116" s="8"/>
      <c r="D116" s="8">
        <v>0</v>
      </c>
      <c r="E116" s="10">
        <v>0</v>
      </c>
    </row>
    <row r="117" spans="2:5" x14ac:dyDescent="0.25">
      <c r="B117" s="20">
        <v>103</v>
      </c>
      <c r="C117" s="8"/>
      <c r="D117" s="8">
        <v>0</v>
      </c>
      <c r="E117" s="10">
        <v>0</v>
      </c>
    </row>
    <row r="118" spans="2:5" x14ac:dyDescent="0.25">
      <c r="B118" s="20">
        <v>104</v>
      </c>
      <c r="C118" s="8"/>
      <c r="D118" s="8">
        <v>0</v>
      </c>
      <c r="E118" s="10">
        <v>0</v>
      </c>
    </row>
    <row r="119" spans="2:5" x14ac:dyDescent="0.25">
      <c r="B119" s="20">
        <v>105</v>
      </c>
      <c r="C119" s="8"/>
      <c r="D119" s="8">
        <v>0</v>
      </c>
      <c r="E119" s="10">
        <v>0</v>
      </c>
    </row>
    <row r="120" spans="2:5" x14ac:dyDescent="0.25">
      <c r="B120" s="20">
        <v>106</v>
      </c>
      <c r="C120" s="8"/>
      <c r="D120" s="8">
        <v>0</v>
      </c>
      <c r="E120" s="10">
        <v>0</v>
      </c>
    </row>
    <row r="121" spans="2:5" x14ac:dyDescent="0.25">
      <c r="B121" s="20">
        <v>107</v>
      </c>
      <c r="C121" s="8"/>
      <c r="D121" s="8">
        <v>0</v>
      </c>
      <c r="E121" s="10">
        <v>0</v>
      </c>
    </row>
    <row r="122" spans="2:5" x14ac:dyDescent="0.25">
      <c r="B122" s="20">
        <v>108</v>
      </c>
      <c r="C122" s="8"/>
      <c r="D122" s="8">
        <v>0</v>
      </c>
      <c r="E122" s="10">
        <v>0</v>
      </c>
    </row>
    <row r="123" spans="2:5" x14ac:dyDescent="0.25">
      <c r="B123" s="20">
        <v>109</v>
      </c>
      <c r="C123" s="8"/>
      <c r="D123" s="8">
        <v>0</v>
      </c>
      <c r="E123" s="10">
        <v>0</v>
      </c>
    </row>
    <row r="124" spans="2:5" x14ac:dyDescent="0.25">
      <c r="B124" s="20">
        <v>110</v>
      </c>
      <c r="C124" s="8"/>
      <c r="D124" s="8">
        <v>0</v>
      </c>
      <c r="E124" s="10">
        <v>0</v>
      </c>
    </row>
    <row r="125" spans="2:5" x14ac:dyDescent="0.25">
      <c r="B125" s="20">
        <v>111</v>
      </c>
      <c r="C125" s="8"/>
      <c r="D125" s="8">
        <v>0</v>
      </c>
      <c r="E125" s="10">
        <v>0</v>
      </c>
    </row>
    <row r="126" spans="2:5" x14ac:dyDescent="0.25">
      <c r="B126" s="20">
        <v>112</v>
      </c>
      <c r="C126" s="8"/>
      <c r="D126" s="8">
        <v>0</v>
      </c>
      <c r="E126" s="10">
        <v>0</v>
      </c>
    </row>
    <row r="127" spans="2:5" x14ac:dyDescent="0.25">
      <c r="B127" s="20">
        <v>113</v>
      </c>
      <c r="C127" s="8"/>
      <c r="D127" s="8">
        <v>0</v>
      </c>
      <c r="E127" s="10">
        <v>0</v>
      </c>
    </row>
    <row r="128" spans="2:5" x14ac:dyDescent="0.25">
      <c r="B128" s="20">
        <v>114</v>
      </c>
      <c r="C128" s="8"/>
      <c r="D128" s="8">
        <v>0</v>
      </c>
      <c r="E128" s="10">
        <v>0</v>
      </c>
    </row>
    <row r="129" spans="2:5" x14ac:dyDescent="0.25">
      <c r="B129" s="20">
        <v>115</v>
      </c>
      <c r="C129" s="8"/>
      <c r="D129" s="8">
        <v>0</v>
      </c>
      <c r="E129" s="10">
        <v>0</v>
      </c>
    </row>
    <row r="130" spans="2:5" x14ac:dyDescent="0.25">
      <c r="B130" s="20">
        <v>116</v>
      </c>
      <c r="C130" s="8"/>
      <c r="D130" s="8">
        <v>0</v>
      </c>
      <c r="E130" s="10">
        <v>0</v>
      </c>
    </row>
    <row r="131" spans="2:5" x14ac:dyDescent="0.25">
      <c r="B131" s="20">
        <v>117</v>
      </c>
      <c r="C131" s="8"/>
      <c r="D131" s="8">
        <v>0</v>
      </c>
      <c r="E131" s="10">
        <v>0</v>
      </c>
    </row>
    <row r="132" spans="2:5" x14ac:dyDescent="0.25">
      <c r="B132" s="20">
        <v>118</v>
      </c>
      <c r="C132" s="8"/>
      <c r="D132" s="8">
        <v>0</v>
      </c>
      <c r="E132" s="10">
        <v>0</v>
      </c>
    </row>
    <row r="133" spans="2:5" x14ac:dyDescent="0.25">
      <c r="B133" s="20">
        <v>119</v>
      </c>
      <c r="C133" s="8"/>
      <c r="D133" s="8">
        <v>0</v>
      </c>
      <c r="E133" s="10">
        <v>0</v>
      </c>
    </row>
    <row r="134" spans="2:5" x14ac:dyDescent="0.25">
      <c r="B134" s="20">
        <v>120</v>
      </c>
      <c r="C134" s="8"/>
      <c r="D134" s="8">
        <v>0</v>
      </c>
      <c r="E134" s="10">
        <v>0</v>
      </c>
    </row>
    <row r="135" spans="2:5" x14ac:dyDescent="0.25">
      <c r="B135" s="20">
        <v>121</v>
      </c>
      <c r="C135" s="8"/>
      <c r="D135" s="8">
        <f t="shared" ref="D135:D141" si="6">C135-$C$11</f>
        <v>0</v>
      </c>
      <c r="E135" s="10">
        <f t="shared" si="4"/>
        <v>0</v>
      </c>
    </row>
    <row r="136" spans="2:5" x14ac:dyDescent="0.25">
      <c r="B136" s="20">
        <v>122</v>
      </c>
      <c r="C136" s="8"/>
      <c r="D136" s="8">
        <f t="shared" si="6"/>
        <v>0</v>
      </c>
      <c r="E136" s="10">
        <f t="shared" si="4"/>
        <v>0</v>
      </c>
    </row>
    <row r="137" spans="2:5" x14ac:dyDescent="0.25">
      <c r="B137" s="20">
        <v>123</v>
      </c>
      <c r="C137" s="8"/>
      <c r="D137" s="8">
        <f t="shared" si="6"/>
        <v>0</v>
      </c>
      <c r="E137" s="10">
        <f t="shared" si="4"/>
        <v>0</v>
      </c>
    </row>
    <row r="138" spans="2:5" x14ac:dyDescent="0.25">
      <c r="B138" s="20">
        <v>124</v>
      </c>
      <c r="C138" s="8"/>
      <c r="D138" s="8">
        <f t="shared" si="6"/>
        <v>0</v>
      </c>
      <c r="E138" s="10">
        <f t="shared" si="4"/>
        <v>0</v>
      </c>
    </row>
    <row r="139" spans="2:5" x14ac:dyDescent="0.25">
      <c r="B139" s="20">
        <v>125</v>
      </c>
      <c r="C139" s="8"/>
      <c r="D139" s="8">
        <f t="shared" si="6"/>
        <v>0</v>
      </c>
      <c r="E139" s="10">
        <f t="shared" si="4"/>
        <v>0</v>
      </c>
    </row>
    <row r="140" spans="2:5" x14ac:dyDescent="0.25">
      <c r="B140" s="20">
        <v>126</v>
      </c>
      <c r="C140" s="8"/>
      <c r="D140" s="8">
        <f t="shared" si="6"/>
        <v>0</v>
      </c>
      <c r="E140" s="10">
        <f t="shared" si="4"/>
        <v>0</v>
      </c>
    </row>
    <row r="141" spans="2:5" x14ac:dyDescent="0.25">
      <c r="B141" s="20">
        <v>127</v>
      </c>
      <c r="C141" s="8"/>
      <c r="D141" s="8">
        <f t="shared" si="6"/>
        <v>0</v>
      </c>
      <c r="E141" s="10">
        <f t="shared" si="4"/>
        <v>0</v>
      </c>
    </row>
    <row r="142" spans="2:5" x14ac:dyDescent="0.25">
      <c r="B142" s="20">
        <v>128</v>
      </c>
      <c r="C142" s="8"/>
      <c r="D142" s="8">
        <v>0</v>
      </c>
      <c r="E142" s="10">
        <v>0</v>
      </c>
    </row>
    <row r="143" spans="2:5" x14ac:dyDescent="0.25">
      <c r="B143" s="20">
        <v>129</v>
      </c>
      <c r="C143" s="8"/>
      <c r="D143" s="8">
        <v>0</v>
      </c>
      <c r="E143" s="10">
        <v>0</v>
      </c>
    </row>
    <row r="144" spans="2:5" x14ac:dyDescent="0.25">
      <c r="B144" s="20">
        <v>130</v>
      </c>
      <c r="C144" s="8"/>
      <c r="D144" s="8">
        <v>0</v>
      </c>
      <c r="E144" s="10">
        <v>0</v>
      </c>
    </row>
    <row r="145" spans="2:5" x14ac:dyDescent="0.25">
      <c r="B145" s="20">
        <v>131</v>
      </c>
      <c r="C145" s="8"/>
      <c r="D145" s="8">
        <v>0</v>
      </c>
      <c r="E145" s="10">
        <v>0</v>
      </c>
    </row>
    <row r="146" spans="2:5" x14ac:dyDescent="0.25">
      <c r="B146" s="20">
        <v>132</v>
      </c>
      <c r="C146" s="8"/>
      <c r="D146" s="8">
        <v>0</v>
      </c>
      <c r="E146" s="10">
        <v>0</v>
      </c>
    </row>
    <row r="147" spans="2:5" x14ac:dyDescent="0.25">
      <c r="B147" s="20">
        <v>133</v>
      </c>
      <c r="C147" s="8"/>
      <c r="D147" s="8">
        <v>0</v>
      </c>
      <c r="E147" s="10">
        <v>0</v>
      </c>
    </row>
    <row r="148" spans="2:5" x14ac:dyDescent="0.25">
      <c r="B148" s="20">
        <v>134</v>
      </c>
      <c r="C148" s="8"/>
      <c r="D148" s="8">
        <v>0</v>
      </c>
      <c r="E148" s="10">
        <v>0</v>
      </c>
    </row>
    <row r="149" spans="2:5" x14ac:dyDescent="0.25">
      <c r="B149" s="20">
        <v>135</v>
      </c>
      <c r="C149" s="8"/>
      <c r="D149" s="8">
        <v>0</v>
      </c>
      <c r="E149" s="10">
        <v>0</v>
      </c>
    </row>
    <row r="150" spans="2:5" x14ac:dyDescent="0.25">
      <c r="B150" s="20">
        <v>136</v>
      </c>
      <c r="C150" s="8"/>
      <c r="D150" s="8">
        <v>0</v>
      </c>
      <c r="E150" s="10">
        <v>0</v>
      </c>
    </row>
    <row r="151" spans="2:5" x14ac:dyDescent="0.25">
      <c r="B151" s="20">
        <v>137</v>
      </c>
      <c r="C151" s="8"/>
      <c r="D151" s="8">
        <v>0</v>
      </c>
      <c r="E151" s="10">
        <v>0</v>
      </c>
    </row>
    <row r="152" spans="2:5" x14ac:dyDescent="0.25">
      <c r="B152" s="20">
        <v>138</v>
      </c>
      <c r="C152" s="8"/>
      <c r="D152" s="8">
        <v>0</v>
      </c>
      <c r="E152" s="10">
        <v>0</v>
      </c>
    </row>
    <row r="153" spans="2:5" x14ac:dyDescent="0.25">
      <c r="B153" s="20">
        <v>139</v>
      </c>
      <c r="C153" s="8"/>
      <c r="D153" s="8">
        <v>0</v>
      </c>
      <c r="E153" s="10">
        <v>0</v>
      </c>
    </row>
    <row r="154" spans="2:5" x14ac:dyDescent="0.25">
      <c r="B154" s="20">
        <v>140</v>
      </c>
      <c r="C154" s="8"/>
      <c r="D154" s="8">
        <v>0</v>
      </c>
      <c r="E154" s="10">
        <v>0</v>
      </c>
    </row>
    <row r="155" spans="2:5" x14ac:dyDescent="0.25">
      <c r="B155" s="20">
        <v>141</v>
      </c>
      <c r="C155" s="8"/>
      <c r="D155" s="8">
        <v>0</v>
      </c>
      <c r="E155" s="10">
        <v>0</v>
      </c>
    </row>
    <row r="156" spans="2:5" x14ac:dyDescent="0.25">
      <c r="B156" s="20">
        <v>142</v>
      </c>
      <c r="C156" s="8"/>
      <c r="D156" s="8">
        <f t="shared" ref="D156:D164" si="7">C156-$C$11</f>
        <v>0</v>
      </c>
      <c r="E156" s="10">
        <f>D156*D156</f>
        <v>0</v>
      </c>
    </row>
    <row r="157" spans="2:5" x14ac:dyDescent="0.25">
      <c r="B157" s="20">
        <v>143</v>
      </c>
      <c r="C157" s="8"/>
      <c r="D157" s="8">
        <f t="shared" si="7"/>
        <v>0</v>
      </c>
      <c r="E157" s="10">
        <f t="shared" si="4"/>
        <v>0</v>
      </c>
    </row>
    <row r="158" spans="2:5" x14ac:dyDescent="0.25">
      <c r="B158" s="20">
        <v>144</v>
      </c>
      <c r="C158" s="8"/>
      <c r="D158" s="8">
        <f t="shared" si="7"/>
        <v>0</v>
      </c>
      <c r="E158" s="10">
        <f t="shared" si="4"/>
        <v>0</v>
      </c>
    </row>
    <row r="159" spans="2:5" x14ac:dyDescent="0.25">
      <c r="B159" s="20">
        <v>145</v>
      </c>
      <c r="C159" s="8"/>
      <c r="D159" s="8">
        <f t="shared" si="7"/>
        <v>0</v>
      </c>
      <c r="E159" s="10">
        <f t="shared" si="4"/>
        <v>0</v>
      </c>
    </row>
    <row r="160" spans="2:5" x14ac:dyDescent="0.25">
      <c r="B160" s="20">
        <v>146</v>
      </c>
      <c r="C160" s="8"/>
      <c r="D160" s="8">
        <f t="shared" si="7"/>
        <v>0</v>
      </c>
      <c r="E160" s="10">
        <f t="shared" si="4"/>
        <v>0</v>
      </c>
    </row>
    <row r="161" spans="2:6" x14ac:dyDescent="0.25">
      <c r="B161" s="20">
        <v>147</v>
      </c>
      <c r="C161" s="8"/>
      <c r="D161" s="8">
        <f t="shared" si="7"/>
        <v>0</v>
      </c>
      <c r="E161" s="10">
        <f t="shared" si="4"/>
        <v>0</v>
      </c>
    </row>
    <row r="162" spans="2:6" x14ac:dyDescent="0.25">
      <c r="B162" s="20">
        <v>148</v>
      </c>
      <c r="C162" s="8"/>
      <c r="D162" s="8">
        <f t="shared" si="7"/>
        <v>0</v>
      </c>
      <c r="E162" s="10">
        <f t="shared" si="4"/>
        <v>0</v>
      </c>
    </row>
    <row r="163" spans="2:6" x14ac:dyDescent="0.25">
      <c r="B163" s="20">
        <v>149</v>
      </c>
      <c r="C163" s="8"/>
      <c r="D163" s="8">
        <f t="shared" si="7"/>
        <v>0</v>
      </c>
      <c r="E163" s="10">
        <f t="shared" si="4"/>
        <v>0</v>
      </c>
    </row>
    <row r="164" spans="2:6" ht="15.75" thickBot="1" x14ac:dyDescent="0.3">
      <c r="B164" s="20">
        <v>150</v>
      </c>
      <c r="C164" s="8"/>
      <c r="D164" s="8">
        <f t="shared" si="7"/>
        <v>0</v>
      </c>
      <c r="E164" s="10">
        <f t="shared" si="4"/>
        <v>0</v>
      </c>
    </row>
    <row r="165" spans="2:6" ht="15.75" thickBot="1" x14ac:dyDescent="0.3">
      <c r="B165" s="31" t="s">
        <v>29</v>
      </c>
      <c r="C165" s="12" t="e">
        <f>AVERAGE(C15:C164)</f>
        <v>#DIV/0!</v>
      </c>
      <c r="D165" s="30" t="s">
        <v>28</v>
      </c>
      <c r="E165" s="13">
        <f>SUM(E15:E164)</f>
        <v>0</v>
      </c>
    </row>
    <row r="166" spans="2:6" x14ac:dyDescent="0.25">
      <c r="C166" s="1"/>
    </row>
    <row r="167" spans="2:6" x14ac:dyDescent="0.25">
      <c r="C167" s="1"/>
    </row>
    <row r="173" spans="2:6" x14ac:dyDescent="0.25">
      <c r="F173" s="7"/>
    </row>
    <row r="174" spans="2:6" x14ac:dyDescent="0.25">
      <c r="F174" s="4"/>
    </row>
    <row r="175" spans="2:6" x14ac:dyDescent="0.25">
      <c r="F175" s="5"/>
    </row>
    <row r="176" spans="2:6" x14ac:dyDescent="0.25">
      <c r="F176" s="5"/>
    </row>
    <row r="177" spans="3:8" x14ac:dyDescent="0.25">
      <c r="F177" s="5"/>
    </row>
    <row r="178" spans="3:8" x14ac:dyDescent="0.25">
      <c r="F178" s="5"/>
    </row>
    <row r="179" spans="3:8" x14ac:dyDescent="0.25">
      <c r="F179" s="5"/>
    </row>
    <row r="180" spans="3:8" x14ac:dyDescent="0.25">
      <c r="F180" s="5"/>
    </row>
    <row r="186" spans="3:8" x14ac:dyDescent="0.25">
      <c r="C186" s="3"/>
      <c r="D186" s="3"/>
      <c r="E186" s="3"/>
      <c r="F186" s="3"/>
      <c r="G186" s="3"/>
      <c r="H186" s="3"/>
    </row>
    <row r="187" spans="3:8" x14ac:dyDescent="0.25">
      <c r="C187" s="3"/>
      <c r="D187" s="3"/>
      <c r="E187" s="3"/>
      <c r="F187" s="3"/>
      <c r="G187" s="3"/>
      <c r="H187" s="3"/>
    </row>
    <row r="188" spans="3:8" x14ac:dyDescent="0.25">
      <c r="C188" s="3"/>
      <c r="D188" s="37"/>
      <c r="E188" s="37"/>
      <c r="F188" s="37"/>
      <c r="G188" s="3"/>
      <c r="H188" s="3"/>
    </row>
    <row r="189" spans="3:8" x14ac:dyDescent="0.25">
      <c r="C189" s="3"/>
      <c r="D189" s="4"/>
      <c r="E189" s="4"/>
      <c r="F189" s="4"/>
      <c r="G189" s="3"/>
      <c r="H189" s="3"/>
    </row>
    <row r="190" spans="3:8" x14ac:dyDescent="0.25">
      <c r="C190" s="3"/>
      <c r="D190" s="5"/>
      <c r="E190" s="5"/>
      <c r="F190" s="3"/>
      <c r="G190" s="3"/>
      <c r="H190" s="3"/>
    </row>
    <row r="191" spans="3:8" x14ac:dyDescent="0.25">
      <c r="C191" s="3"/>
      <c r="D191" s="6"/>
      <c r="E191" s="6"/>
      <c r="F191" s="3"/>
      <c r="G191" s="3"/>
      <c r="H191" s="3"/>
    </row>
    <row r="192" spans="3:8" x14ac:dyDescent="0.25">
      <c r="C192" s="3"/>
      <c r="D192" s="6"/>
      <c r="E192" s="6"/>
      <c r="F192" s="3"/>
      <c r="G192" s="3"/>
      <c r="H192" s="3"/>
    </row>
    <row r="193" spans="3:8" x14ac:dyDescent="0.25">
      <c r="C193" s="3"/>
      <c r="D193" s="6"/>
      <c r="E193" s="6"/>
      <c r="F193" s="3"/>
      <c r="G193" s="3"/>
      <c r="H193" s="3"/>
    </row>
    <row r="194" spans="3:8" x14ac:dyDescent="0.25">
      <c r="C194" s="3"/>
      <c r="D194" s="6"/>
      <c r="E194" s="6"/>
      <c r="F194" s="3"/>
      <c r="G194" s="3"/>
      <c r="H194" s="3"/>
    </row>
    <row r="195" spans="3:8" x14ac:dyDescent="0.25">
      <c r="C195" s="3"/>
      <c r="D195" s="6"/>
      <c r="E195" s="6"/>
      <c r="F195" s="3"/>
      <c r="G195" s="3"/>
      <c r="H195" s="3"/>
    </row>
    <row r="196" spans="3:8" x14ac:dyDescent="0.25">
      <c r="C196" s="3"/>
      <c r="D196" s="3"/>
      <c r="E196" s="3"/>
      <c r="F196" s="3"/>
      <c r="G196" s="3"/>
      <c r="H196" s="3"/>
    </row>
    <row r="197" spans="3:8" x14ac:dyDescent="0.25">
      <c r="C197" s="3"/>
      <c r="D197" s="3"/>
      <c r="E197" s="3"/>
      <c r="F197" s="3"/>
      <c r="G197" s="3"/>
      <c r="H197" s="3"/>
    </row>
  </sheetData>
  <mergeCells count="13">
    <mergeCell ref="B2:I2"/>
    <mergeCell ref="G14:I14"/>
    <mergeCell ref="D188:F188"/>
    <mergeCell ref="B3:E3"/>
    <mergeCell ref="C4:E4"/>
    <mergeCell ref="C5:E5"/>
    <mergeCell ref="C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paperSize="9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المنحنى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philadelphia</cp:lastModifiedBy>
  <cp:lastPrinted>2016-11-20T16:26:16Z</cp:lastPrinted>
  <dcterms:created xsi:type="dcterms:W3CDTF">2015-12-28T19:19:12Z</dcterms:created>
  <dcterms:modified xsi:type="dcterms:W3CDTF">2021-12-22T18:15:14Z</dcterms:modified>
</cp:coreProperties>
</file>